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rekapitulace mezd 1" sheetId="1" r:id="rId1"/>
  </sheets>
  <definedNames>
    <definedName name="_xlnm.Print_Area" localSheetId="0">'rekapitulace mezd 1'!$A$1:$F$38</definedName>
    <definedName name="Z_27D8E706_4DF5_4841_8B57_F56464D2F3E1_.wvu.PrintArea" localSheetId="0" hidden="1">'rekapitulace mezd 1'!$A$1:$F$40</definedName>
    <definedName name="Z_DF2F8F12_859C_4690_9308_B1AE1042871C_.wvu.PrintArea" localSheetId="0" hidden="1">'rekapitulace mezd 1'!$A$1:$F$40</definedName>
  </definedNames>
  <calcPr fullCalcOnLoad="1"/>
</workbook>
</file>

<file path=xl/sharedStrings.xml><?xml version="1.0" encoding="utf-8"?>
<sst xmlns="http://schemas.openxmlformats.org/spreadsheetml/2006/main" count="32" uniqueCount="30">
  <si>
    <t>Celkem</t>
  </si>
  <si>
    <t>Vypracoval:</t>
  </si>
  <si>
    <t>Titul, jméno, příjmení:</t>
  </si>
  <si>
    <t>Název příjemce:</t>
  </si>
  <si>
    <t>Číslo projektu:</t>
  </si>
  <si>
    <t>xxx</t>
  </si>
  <si>
    <t>Schválil (statutární orgán či jím pověřená osoba):</t>
  </si>
  <si>
    <t>Pracovní úvazek</t>
  </si>
  <si>
    <t>Přepočtený pracovní úvazek za projekt</t>
  </si>
  <si>
    <t>od</t>
  </si>
  <si>
    <t>do</t>
  </si>
  <si>
    <t>Počet odpracovaných měsíců</t>
  </si>
  <si>
    <t>Počet měsíců od začátku projektu do konce monitorovacího období:</t>
  </si>
  <si>
    <t>Příjmení, Jméno, Titul</t>
  </si>
  <si>
    <t>(1)</t>
  </si>
  <si>
    <t>(2)</t>
  </si>
  <si>
    <t>(3)</t>
  </si>
  <si>
    <t>(4)</t>
  </si>
  <si>
    <t>(5)</t>
  </si>
  <si>
    <t>(6)</t>
  </si>
  <si>
    <t>Jan Novák</t>
  </si>
  <si>
    <t>Výpočet indikátoru - přepočtené pracovní úvazky</t>
  </si>
  <si>
    <t>datum ukončení:</t>
  </si>
  <si>
    <t>datum zahájení:</t>
  </si>
  <si>
    <t>Období trvání monitorovací období:</t>
  </si>
  <si>
    <t>xx</t>
  </si>
  <si>
    <t>yy</t>
  </si>
  <si>
    <t>a</t>
  </si>
  <si>
    <t>f</t>
  </si>
  <si>
    <t>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</si>
</sst>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2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>
      <alignment/>
      <protection/>
    </xf>
    <xf numFmtId="4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 applyProtection="1">
      <alignment horizontal="center" vertical="center"/>
      <protection hidden="1"/>
    </xf>
    <xf numFmtId="49" fontId="6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6" fillId="0" borderId="0" xfId="47" applyNumberFormat="1" applyFont="1" applyBorder="1" applyAlignment="1" applyProtection="1">
      <alignment horizontal="center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49" fontId="6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0" fillId="0" borderId="0" xfId="47" applyFont="1" applyBorder="1" applyAlignment="1">
      <alignment/>
      <protection/>
    </xf>
    <xf numFmtId="0" fontId="0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7" borderId="0" xfId="47" applyFont="1" applyFill="1" applyBorder="1" applyAlignment="1">
      <alignment horizontal="center"/>
      <protection/>
    </xf>
    <xf numFmtId="0" fontId="0" fillId="7" borderId="0" xfId="47" applyFill="1" applyBorder="1" applyAlignment="1">
      <alignment horizontal="center"/>
      <protection/>
    </xf>
    <xf numFmtId="0" fontId="0" fillId="0" borderId="0" xfId="47" applyBorder="1" applyAlignment="1">
      <alignment horizontal="center" wrapText="1"/>
      <protection/>
    </xf>
    <xf numFmtId="0" fontId="5" fillId="7" borderId="10" xfId="47" applyFont="1" applyFill="1" applyBorder="1" applyAlignment="1">
      <alignment/>
      <protection/>
    </xf>
    <xf numFmtId="0" fontId="5" fillId="0" borderId="0" xfId="47" applyFont="1">
      <alignment/>
      <protection/>
    </xf>
    <xf numFmtId="0" fontId="5" fillId="7" borderId="11" xfId="47" applyFont="1" applyFill="1" applyBorder="1" applyAlignment="1">
      <alignment horizontal="right"/>
      <protection/>
    </xf>
    <xf numFmtId="179" fontId="0" fillId="0" borderId="12" xfId="47" applyNumberFormat="1" applyFont="1" applyFill="1" applyBorder="1" applyAlignment="1">
      <alignment/>
      <protection/>
    </xf>
    <xf numFmtId="49" fontId="0" fillId="7" borderId="13" xfId="47" applyNumberFormat="1" applyFont="1" applyFill="1" applyBorder="1" applyAlignment="1">
      <alignment horizontal="center"/>
      <protection/>
    </xf>
    <xf numFmtId="49" fontId="0" fillId="7" borderId="14" xfId="47" applyNumberFormat="1" applyFont="1" applyFill="1" applyBorder="1" applyAlignment="1">
      <alignment horizontal="center"/>
      <protection/>
    </xf>
    <xf numFmtId="49" fontId="0" fillId="7" borderId="15" xfId="47" applyNumberFormat="1" applyFont="1" applyFill="1" applyBorder="1" applyAlignment="1">
      <alignment horizontal="center"/>
      <protection/>
    </xf>
    <xf numFmtId="2" fontId="0" fillId="0" borderId="16" xfId="47" applyNumberFormat="1" applyFont="1" applyFill="1" applyBorder="1" applyAlignment="1">
      <alignment/>
      <protection/>
    </xf>
    <xf numFmtId="2" fontId="5" fillId="7" borderId="17" xfId="47" applyNumberFormat="1" applyFont="1" applyFill="1" applyBorder="1" applyAlignment="1">
      <alignment horizontal="right"/>
      <protection/>
    </xf>
    <xf numFmtId="0" fontId="5" fillId="7" borderId="18" xfId="47" applyFont="1" applyFill="1" applyBorder="1" applyAlignment="1">
      <alignment horizontal="left"/>
      <protection/>
    </xf>
    <xf numFmtId="0" fontId="0" fillId="7" borderId="19" xfId="47" applyFill="1" applyBorder="1" applyAlignment="1">
      <alignment horizontal="left"/>
      <protection/>
    </xf>
    <xf numFmtId="0" fontId="0" fillId="0" borderId="20" xfId="47" applyBorder="1" applyAlignment="1">
      <alignment wrapText="1"/>
      <protection/>
    </xf>
    <xf numFmtId="0" fontId="0" fillId="17" borderId="21" xfId="47" applyFont="1" applyFill="1" applyBorder="1" applyAlignment="1" applyProtection="1">
      <alignment horizontal="left"/>
      <protection locked="0"/>
    </xf>
    <xf numFmtId="14" fontId="0" fillId="17" borderId="22" xfId="0" applyNumberFormat="1" applyFill="1" applyBorder="1" applyAlignment="1" applyProtection="1">
      <alignment horizontal="left"/>
      <protection locked="0"/>
    </xf>
    <xf numFmtId="14" fontId="0" fillId="17" borderId="22" xfId="47" applyNumberFormat="1" applyFont="1" applyFill="1" applyBorder="1" applyAlignment="1" applyProtection="1">
      <alignment horizontal="left"/>
      <protection locked="0"/>
    </xf>
    <xf numFmtId="0" fontId="0" fillId="17" borderId="23" xfId="47" applyFont="1" applyFill="1" applyBorder="1" applyAlignment="1" applyProtection="1">
      <alignment/>
      <protection locked="0"/>
    </xf>
    <xf numFmtId="0" fontId="0" fillId="17" borderId="12" xfId="47" applyFont="1" applyFill="1" applyBorder="1" applyAlignment="1" applyProtection="1">
      <alignment/>
      <protection locked="0"/>
    </xf>
    <xf numFmtId="14" fontId="0" fillId="17" borderId="12" xfId="47" applyNumberFormat="1" applyFont="1" applyFill="1" applyBorder="1" applyAlignment="1" applyProtection="1">
      <alignment/>
      <protection locked="0"/>
    </xf>
    <xf numFmtId="0" fontId="0" fillId="17" borderId="24" xfId="47" applyFont="1" applyFill="1" applyBorder="1" applyAlignment="1" applyProtection="1">
      <alignment/>
      <protection locked="0"/>
    </xf>
    <xf numFmtId="0" fontId="0" fillId="7" borderId="25" xfId="47" applyFill="1" applyBorder="1" applyAlignment="1">
      <alignment horizontal="left"/>
      <protection/>
    </xf>
    <xf numFmtId="0" fontId="0" fillId="7" borderId="26" xfId="47" applyFill="1" applyBorder="1" applyAlignment="1">
      <alignment horizontal="left"/>
      <protection/>
    </xf>
    <xf numFmtId="0" fontId="0" fillId="7" borderId="15" xfId="47" applyFill="1" applyBorder="1" applyAlignment="1">
      <alignment horizontal="left"/>
      <protection/>
    </xf>
    <xf numFmtId="0" fontId="5" fillId="7" borderId="27" xfId="47" applyFont="1" applyFill="1" applyBorder="1" applyAlignment="1">
      <alignment horizontal="left"/>
      <protection/>
    </xf>
    <xf numFmtId="0" fontId="5" fillId="7" borderId="28" xfId="47" applyFont="1" applyFill="1" applyBorder="1" applyAlignment="1">
      <alignment horizontal="left"/>
      <protection/>
    </xf>
    <xf numFmtId="0" fontId="5" fillId="7" borderId="29" xfId="47" applyFont="1" applyFill="1" applyBorder="1" applyAlignment="1">
      <alignment horizontal="left"/>
      <protection/>
    </xf>
    <xf numFmtId="0" fontId="0" fillId="7" borderId="27" xfId="47" applyFont="1" applyFill="1" applyBorder="1" applyAlignment="1">
      <alignment horizontal="left"/>
      <protection/>
    </xf>
    <xf numFmtId="0" fontId="0" fillId="7" borderId="28" xfId="47" applyFont="1" applyFill="1" applyBorder="1" applyAlignment="1">
      <alignment horizontal="left"/>
      <protection/>
    </xf>
    <xf numFmtId="0" fontId="0" fillId="7" borderId="29" xfId="47" applyFont="1" applyFill="1" applyBorder="1" applyAlignment="1">
      <alignment horizontal="left"/>
      <protection/>
    </xf>
    <xf numFmtId="0" fontId="0" fillId="7" borderId="30" xfId="47" applyFont="1" applyFill="1" applyBorder="1" applyAlignment="1">
      <alignment horizontal="left"/>
      <protection/>
    </xf>
    <xf numFmtId="0" fontId="0" fillId="7" borderId="31" xfId="47" applyFont="1" applyFill="1" applyBorder="1" applyAlignment="1">
      <alignment horizontal="left"/>
      <protection/>
    </xf>
    <xf numFmtId="0" fontId="0" fillId="7" borderId="32" xfId="47" applyFont="1" applyFill="1" applyBorder="1" applyAlignment="1">
      <alignment horizontal="left"/>
      <protection/>
    </xf>
    <xf numFmtId="0" fontId="0" fillId="17" borderId="25" xfId="47" applyFill="1" applyBorder="1" applyAlignment="1" applyProtection="1">
      <alignment/>
      <protection locked="0"/>
    </xf>
    <xf numFmtId="0" fontId="0" fillId="17" borderId="26" xfId="47" applyFill="1" applyBorder="1" applyAlignment="1" applyProtection="1">
      <alignment/>
      <protection locked="0"/>
    </xf>
    <xf numFmtId="0" fontId="5" fillId="0" borderId="0" xfId="47" applyFont="1" applyFill="1" applyBorder="1" applyAlignment="1">
      <alignment horizontal="left"/>
      <protection/>
    </xf>
    <xf numFmtId="0" fontId="0" fillId="7" borderId="33" xfId="47" applyFont="1" applyFill="1" applyBorder="1" applyAlignment="1">
      <alignment horizontal="center" vertical="center" wrapText="1"/>
      <protection/>
    </xf>
    <xf numFmtId="0" fontId="0" fillId="7" borderId="34" xfId="47" applyFont="1" applyFill="1" applyBorder="1" applyAlignment="1">
      <alignment horizontal="center" vertical="center" wrapText="1"/>
      <protection/>
    </xf>
    <xf numFmtId="0" fontId="0" fillId="7" borderId="35" xfId="4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7" borderId="36" xfId="47" applyFont="1" applyFill="1" applyBorder="1" applyAlignment="1">
      <alignment horizontal="center" vertical="center" wrapText="1"/>
      <protection/>
    </xf>
    <xf numFmtId="0" fontId="0" fillId="7" borderId="37" xfId="47" applyFont="1" applyFill="1" applyBorder="1" applyAlignment="1">
      <alignment horizontal="center" vertical="center" wrapText="1"/>
      <protection/>
    </xf>
    <xf numFmtId="0" fontId="5" fillId="17" borderId="27" xfId="47" applyFont="1" applyFill="1" applyBorder="1" applyProtection="1">
      <alignment/>
      <protection locked="0"/>
    </xf>
    <xf numFmtId="0" fontId="5" fillId="17" borderId="28" xfId="47" applyFont="1" applyFill="1" applyBorder="1" applyProtection="1">
      <alignment/>
      <protection locked="0"/>
    </xf>
    <xf numFmtId="0" fontId="5" fillId="17" borderId="27" xfId="47" applyFont="1" applyFill="1" applyBorder="1" applyAlignment="1" applyProtection="1">
      <alignment horizontal="left"/>
      <protection locked="0"/>
    </xf>
    <xf numFmtId="0" fontId="5" fillId="17" borderId="28" xfId="47" applyFont="1" applyFill="1" applyBorder="1" applyAlignment="1" applyProtection="1">
      <alignment horizontal="left"/>
      <protection locked="0"/>
    </xf>
    <xf numFmtId="0" fontId="4" fillId="0" borderId="38" xfId="47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/>
    </xf>
    <xf numFmtId="0" fontId="0" fillId="7" borderId="39" xfId="47" applyFont="1" applyFill="1" applyBorder="1" applyAlignment="1">
      <alignment vertical="center"/>
      <protection/>
    </xf>
    <xf numFmtId="0" fontId="0" fillId="7" borderId="40" xfId="47" applyFont="1" applyFill="1" applyBorder="1" applyAlignment="1">
      <alignment vertical="center"/>
      <protection/>
    </xf>
    <xf numFmtId="0" fontId="0" fillId="7" borderId="41" xfId="47" applyFont="1" applyFill="1" applyBorder="1" applyAlignment="1">
      <alignment vertical="center"/>
      <protection/>
    </xf>
    <xf numFmtId="0" fontId="0" fillId="7" borderId="42" xfId="47" applyFont="1" applyFill="1" applyBorder="1" applyAlignment="1">
      <alignment vertical="center"/>
      <protection/>
    </xf>
    <xf numFmtId="0" fontId="0" fillId="7" borderId="43" xfId="47" applyFont="1" applyFill="1" applyBorder="1" applyAlignment="1">
      <alignment vertical="center"/>
      <protection/>
    </xf>
    <xf numFmtId="0" fontId="0" fillId="7" borderId="16" xfId="47" applyFont="1" applyFill="1" applyBorder="1" applyAlignment="1">
      <alignment vertical="center"/>
      <protection/>
    </xf>
    <xf numFmtId="0" fontId="0" fillId="7" borderId="25" xfId="47" applyFont="1" applyFill="1" applyBorder="1" applyAlignment="1">
      <alignment horizontal="left"/>
      <protection/>
    </xf>
    <xf numFmtId="0" fontId="0" fillId="7" borderId="26" xfId="47" applyFont="1" applyFill="1" applyBorder="1" applyAlignment="1">
      <alignment horizontal="left"/>
      <protection/>
    </xf>
    <xf numFmtId="0" fontId="0" fillId="7" borderId="15" xfId="47" applyFont="1" applyFill="1" applyBorder="1" applyAlignment="1">
      <alignment horizontal="left"/>
      <protection/>
    </xf>
    <xf numFmtId="0" fontId="0" fillId="17" borderId="27" xfId="47" applyFont="1" applyFill="1" applyBorder="1" applyAlignment="1" applyProtection="1">
      <alignment horizontal="left"/>
      <protection locked="0"/>
    </xf>
    <xf numFmtId="0" fontId="0" fillId="17" borderId="28" xfId="47" applyFont="1" applyFill="1" applyBorder="1" applyAlignment="1" applyProtection="1">
      <alignment horizontal="left"/>
      <protection locked="0"/>
    </xf>
    <xf numFmtId="0" fontId="0" fillId="17" borderId="30" xfId="47" applyFont="1" applyFill="1" applyBorder="1" applyAlignment="1" applyProtection="1">
      <alignment horizontal="left"/>
      <protection locked="0"/>
    </xf>
    <xf numFmtId="0" fontId="0" fillId="17" borderId="31" xfId="47" applyFont="1" applyFill="1" applyBorder="1" applyAlignment="1" applyProtection="1">
      <alignment horizontal="left"/>
      <protection locked="0"/>
    </xf>
    <xf numFmtId="0" fontId="0" fillId="0" borderId="25" xfId="47" applyFont="1" applyFill="1" applyBorder="1" applyAlignment="1">
      <alignment horizontal="left"/>
      <protection/>
    </xf>
    <xf numFmtId="0" fontId="0" fillId="0" borderId="26" xfId="47" applyFont="1" applyFill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22.7109375" style="1" customWidth="1"/>
    <col min="2" max="3" width="13.8515625" style="1" customWidth="1"/>
    <col min="4" max="4" width="13.7109375" style="1" customWidth="1"/>
    <col min="5" max="5" width="15.57421875" style="1" customWidth="1"/>
    <col min="6" max="6" width="15.28125" style="1" customWidth="1"/>
    <col min="7" max="7" width="19.57421875" style="1" customWidth="1"/>
    <col min="8" max="16384" width="9.140625" style="1" customWidth="1"/>
  </cols>
  <sheetData>
    <row r="1" spans="1:9" ht="16.5" thickBot="1">
      <c r="A1" s="67" t="s">
        <v>21</v>
      </c>
      <c r="B1" s="68"/>
      <c r="C1" s="68"/>
      <c r="D1" s="68"/>
      <c r="E1" s="68"/>
      <c r="F1" s="68"/>
      <c r="I1" s="16"/>
    </row>
    <row r="2" spans="1:11" ht="12.75">
      <c r="A2" s="48" t="s">
        <v>4</v>
      </c>
      <c r="B2" s="49"/>
      <c r="C2" s="49"/>
      <c r="D2" s="50"/>
      <c r="E2" s="79"/>
      <c r="F2" s="80"/>
      <c r="G2" s="18"/>
      <c r="H2" s="2"/>
      <c r="I2" s="17"/>
      <c r="J2" s="2"/>
      <c r="K2" s="2"/>
    </row>
    <row r="3" spans="1:11" ht="12.75">
      <c r="A3" s="51" t="s">
        <v>3</v>
      </c>
      <c r="B3" s="52"/>
      <c r="C3" s="52"/>
      <c r="D3" s="53"/>
      <c r="E3" s="81"/>
      <c r="F3" s="82"/>
      <c r="G3" s="18"/>
      <c r="H3" s="2"/>
      <c r="I3" s="17"/>
      <c r="J3" s="2"/>
      <c r="K3" s="2"/>
    </row>
    <row r="4" spans="1:11" ht="12.75">
      <c r="A4" s="70" t="s">
        <v>24</v>
      </c>
      <c r="B4" s="71"/>
      <c r="C4" s="71"/>
      <c r="D4" s="72"/>
      <c r="E4" s="35" t="s">
        <v>23</v>
      </c>
      <c r="F4" s="36">
        <v>40057</v>
      </c>
      <c r="G4" s="3"/>
      <c r="H4" s="2"/>
      <c r="I4" s="2"/>
      <c r="J4" s="2"/>
      <c r="K4" s="2"/>
    </row>
    <row r="5" spans="1:11" ht="12.75">
      <c r="A5" s="73"/>
      <c r="B5" s="74"/>
      <c r="C5" s="74"/>
      <c r="D5" s="75"/>
      <c r="E5" s="35" t="s">
        <v>22</v>
      </c>
      <c r="F5" s="37">
        <v>40421</v>
      </c>
      <c r="G5" s="3"/>
      <c r="H5" s="2"/>
      <c r="I5" s="2"/>
      <c r="J5" s="2"/>
      <c r="K5" s="2"/>
    </row>
    <row r="6" spans="1:11" ht="13.5" thickBot="1">
      <c r="A6" s="76" t="s">
        <v>12</v>
      </c>
      <c r="B6" s="77"/>
      <c r="C6" s="77"/>
      <c r="D6" s="78"/>
      <c r="E6" s="83">
        <v>12</v>
      </c>
      <c r="F6" s="84"/>
      <c r="G6" s="3"/>
      <c r="H6" s="2"/>
      <c r="I6" s="2"/>
      <c r="J6" s="2"/>
      <c r="K6" s="2"/>
    </row>
    <row r="7" spans="1:7" ht="13.5" thickBot="1">
      <c r="A7" s="69"/>
      <c r="B7" s="69"/>
      <c r="C7" s="69"/>
      <c r="D7" s="69"/>
      <c r="E7" s="69"/>
      <c r="F7" s="69"/>
      <c r="G7" s="19"/>
    </row>
    <row r="8" spans="1:6" ht="56.25" customHeight="1">
      <c r="A8" s="59" t="s">
        <v>13</v>
      </c>
      <c r="B8" s="61" t="s">
        <v>7</v>
      </c>
      <c r="C8" s="61" t="s">
        <v>9</v>
      </c>
      <c r="D8" s="61" t="s">
        <v>10</v>
      </c>
      <c r="E8" s="61" t="s">
        <v>11</v>
      </c>
      <c r="F8" s="57" t="s">
        <v>8</v>
      </c>
    </row>
    <row r="9" spans="1:6" ht="45.75" customHeight="1">
      <c r="A9" s="60"/>
      <c r="B9" s="62"/>
      <c r="C9" s="62"/>
      <c r="D9" s="62"/>
      <c r="E9" s="62"/>
      <c r="F9" s="58"/>
    </row>
    <row r="10" spans="1:6" ht="13.5" thickBot="1">
      <c r="A10" s="28" t="s">
        <v>14</v>
      </c>
      <c r="B10" s="27" t="s">
        <v>15</v>
      </c>
      <c r="C10" s="27" t="s">
        <v>16</v>
      </c>
      <c r="D10" s="27" t="s">
        <v>17</v>
      </c>
      <c r="E10" s="27" t="s">
        <v>18</v>
      </c>
      <c r="F10" s="29" t="s">
        <v>19</v>
      </c>
    </row>
    <row r="11" spans="1:6" ht="12.75">
      <c r="A11" s="38" t="s">
        <v>20</v>
      </c>
      <c r="B11" s="39">
        <v>0.5</v>
      </c>
      <c r="C11" s="40">
        <v>40057</v>
      </c>
      <c r="D11" s="40">
        <v>40421</v>
      </c>
      <c r="E11" s="26">
        <f>(1+D11-C11)/30.42</f>
        <v>11.998685075608153</v>
      </c>
      <c r="F11" s="30">
        <f aca="true" t="shared" si="0" ref="F11:F29">E11/$E$6*B11</f>
        <v>0.49994521148367305</v>
      </c>
    </row>
    <row r="12" spans="1:6" ht="12.75">
      <c r="A12" s="38" t="s">
        <v>25</v>
      </c>
      <c r="B12" s="39">
        <v>0.1</v>
      </c>
      <c r="C12" s="40">
        <v>40057</v>
      </c>
      <c r="D12" s="40">
        <v>40421</v>
      </c>
      <c r="E12" s="26">
        <f aca="true" t="shared" si="1" ref="E12:E29">(1+D12-C12)/30.42</f>
        <v>11.998685075608153</v>
      </c>
      <c r="F12" s="30">
        <f t="shared" si="0"/>
        <v>0.09998904229673461</v>
      </c>
    </row>
    <row r="13" spans="1:6" ht="12.75">
      <c r="A13" s="38" t="s">
        <v>26</v>
      </c>
      <c r="B13" s="39">
        <v>0.7</v>
      </c>
      <c r="C13" s="40">
        <v>40057</v>
      </c>
      <c r="D13" s="40">
        <v>40405</v>
      </c>
      <c r="E13" s="26">
        <f t="shared" si="1"/>
        <v>11.472715318869165</v>
      </c>
      <c r="F13" s="30">
        <f t="shared" si="0"/>
        <v>0.6692417269340346</v>
      </c>
    </row>
    <row r="14" spans="1:6" ht="12.75">
      <c r="A14" s="38" t="s">
        <v>27</v>
      </c>
      <c r="B14" s="39">
        <v>1.2</v>
      </c>
      <c r="C14" s="40">
        <v>40057</v>
      </c>
      <c r="D14" s="40">
        <v>40391</v>
      </c>
      <c r="E14" s="26">
        <f t="shared" si="1"/>
        <v>11.01249178172255</v>
      </c>
      <c r="F14" s="30">
        <f t="shared" si="0"/>
        <v>1.101249178172255</v>
      </c>
    </row>
    <row r="15" spans="1:6" ht="12.75">
      <c r="A15" s="38" t="s">
        <v>27</v>
      </c>
      <c r="B15" s="39">
        <v>0.175</v>
      </c>
      <c r="C15" s="40">
        <v>40179</v>
      </c>
      <c r="D15" s="40">
        <v>40255</v>
      </c>
      <c r="E15" s="26">
        <f t="shared" si="1"/>
        <v>2.531229454306377</v>
      </c>
      <c r="F15" s="30">
        <f t="shared" si="0"/>
        <v>0.036913762875301334</v>
      </c>
    </row>
    <row r="16" spans="1:6" ht="12.75">
      <c r="A16" s="38" t="s">
        <v>28</v>
      </c>
      <c r="B16" s="39">
        <v>0.87</v>
      </c>
      <c r="C16" s="40">
        <v>40391</v>
      </c>
      <c r="D16" s="40">
        <v>40421</v>
      </c>
      <c r="E16" s="26">
        <f t="shared" si="1"/>
        <v>1.0190664036817882</v>
      </c>
      <c r="F16" s="30">
        <f t="shared" si="0"/>
        <v>0.07388231426692965</v>
      </c>
    </row>
    <row r="17" spans="1:6" ht="12.75">
      <c r="A17" s="38" t="s">
        <v>29</v>
      </c>
      <c r="B17" s="39">
        <v>1</v>
      </c>
      <c r="C17" s="40">
        <v>40057</v>
      </c>
      <c r="D17" s="40">
        <v>40179</v>
      </c>
      <c r="E17" s="26">
        <f t="shared" si="1"/>
        <v>4.043392504930966</v>
      </c>
      <c r="F17" s="30">
        <f t="shared" si="0"/>
        <v>0.33694937541091385</v>
      </c>
    </row>
    <row r="18" spans="1:6" ht="12.75">
      <c r="A18" s="38"/>
      <c r="B18" s="39"/>
      <c r="C18" s="40"/>
      <c r="D18" s="40"/>
      <c r="E18" s="26">
        <f t="shared" si="1"/>
        <v>0.03287310979618672</v>
      </c>
      <c r="F18" s="30">
        <f t="shared" si="0"/>
        <v>0</v>
      </c>
    </row>
    <row r="19" spans="1:6" ht="12.75">
      <c r="A19" s="38"/>
      <c r="B19" s="39"/>
      <c r="C19" s="40"/>
      <c r="D19" s="40"/>
      <c r="E19" s="26">
        <f t="shared" si="1"/>
        <v>0.03287310979618672</v>
      </c>
      <c r="F19" s="30">
        <f t="shared" si="0"/>
        <v>0</v>
      </c>
    </row>
    <row r="20" spans="1:6" ht="12.75">
      <c r="A20" s="38"/>
      <c r="B20" s="39"/>
      <c r="C20" s="40"/>
      <c r="D20" s="40"/>
      <c r="E20" s="26">
        <f t="shared" si="1"/>
        <v>0.03287310979618672</v>
      </c>
      <c r="F20" s="30">
        <f t="shared" si="0"/>
        <v>0</v>
      </c>
    </row>
    <row r="21" spans="1:6" ht="12.75">
      <c r="A21" s="38"/>
      <c r="B21" s="39"/>
      <c r="C21" s="40"/>
      <c r="D21" s="40"/>
      <c r="E21" s="26">
        <f t="shared" si="1"/>
        <v>0.03287310979618672</v>
      </c>
      <c r="F21" s="30">
        <f t="shared" si="0"/>
        <v>0</v>
      </c>
    </row>
    <row r="22" spans="1:6" ht="12.75">
      <c r="A22" s="38"/>
      <c r="B22" s="39"/>
      <c r="C22" s="40"/>
      <c r="D22" s="40"/>
      <c r="E22" s="26">
        <f t="shared" si="1"/>
        <v>0.03287310979618672</v>
      </c>
      <c r="F22" s="30">
        <f t="shared" si="0"/>
        <v>0</v>
      </c>
    </row>
    <row r="23" spans="1:6" ht="12.75">
      <c r="A23" s="38"/>
      <c r="B23" s="39"/>
      <c r="C23" s="40"/>
      <c r="D23" s="40"/>
      <c r="E23" s="26">
        <f t="shared" si="1"/>
        <v>0.03287310979618672</v>
      </c>
      <c r="F23" s="30">
        <f t="shared" si="0"/>
        <v>0</v>
      </c>
    </row>
    <row r="24" spans="1:6" ht="12.75">
      <c r="A24" s="38"/>
      <c r="B24" s="39"/>
      <c r="C24" s="40"/>
      <c r="D24" s="40"/>
      <c r="E24" s="26">
        <f t="shared" si="1"/>
        <v>0.03287310979618672</v>
      </c>
      <c r="F24" s="30">
        <f t="shared" si="0"/>
        <v>0</v>
      </c>
    </row>
    <row r="25" spans="1:6" ht="12.75">
      <c r="A25" s="38"/>
      <c r="B25" s="39"/>
      <c r="C25" s="40"/>
      <c r="D25" s="40"/>
      <c r="E25" s="26">
        <f t="shared" si="1"/>
        <v>0.03287310979618672</v>
      </c>
      <c r="F25" s="30">
        <f t="shared" si="0"/>
        <v>0</v>
      </c>
    </row>
    <row r="26" spans="1:6" ht="12.75">
      <c r="A26" s="38"/>
      <c r="B26" s="39"/>
      <c r="C26" s="40"/>
      <c r="D26" s="40"/>
      <c r="E26" s="26">
        <f t="shared" si="1"/>
        <v>0.03287310979618672</v>
      </c>
      <c r="F26" s="30">
        <f t="shared" si="0"/>
        <v>0</v>
      </c>
    </row>
    <row r="27" spans="1:6" ht="12.75">
      <c r="A27" s="38"/>
      <c r="B27" s="39"/>
      <c r="C27" s="40"/>
      <c r="D27" s="40"/>
      <c r="E27" s="26">
        <f t="shared" si="1"/>
        <v>0.03287310979618672</v>
      </c>
      <c r="F27" s="30">
        <f t="shared" si="0"/>
        <v>0</v>
      </c>
    </row>
    <row r="28" spans="1:6" ht="12.75">
      <c r="A28" s="38"/>
      <c r="B28" s="39"/>
      <c r="C28" s="39"/>
      <c r="D28" s="39"/>
      <c r="E28" s="26">
        <f t="shared" si="1"/>
        <v>0.03287310979618672</v>
      </c>
      <c r="F28" s="30">
        <f t="shared" si="0"/>
        <v>0</v>
      </c>
    </row>
    <row r="29" spans="1:6" ht="13.5" thickBot="1">
      <c r="A29" s="38"/>
      <c r="B29" s="41"/>
      <c r="C29" s="41"/>
      <c r="D29" s="41"/>
      <c r="E29" s="26">
        <f t="shared" si="1"/>
        <v>0.03287310979618672</v>
      </c>
      <c r="F29" s="30">
        <f t="shared" si="0"/>
        <v>0</v>
      </c>
    </row>
    <row r="30" spans="1:6" s="24" customFormat="1" ht="13.5" thickBot="1">
      <c r="A30" s="23" t="s">
        <v>0</v>
      </c>
      <c r="B30" s="25" t="s">
        <v>5</v>
      </c>
      <c r="C30" s="25"/>
      <c r="D30" s="25"/>
      <c r="E30" s="25"/>
      <c r="F30" s="31">
        <f>SUM(F11:F29)</f>
        <v>2.818170611439842</v>
      </c>
    </row>
    <row r="31" ht="12.75">
      <c r="G31" s="4"/>
    </row>
    <row r="32" spans="1:10" ht="13.5" thickBot="1">
      <c r="A32" s="56"/>
      <c r="B32" s="56"/>
      <c r="C32" s="56"/>
      <c r="D32" s="56"/>
      <c r="E32" s="56"/>
      <c r="F32" s="56"/>
      <c r="G32" s="2"/>
      <c r="I32" s="5"/>
      <c r="J32" s="6"/>
    </row>
    <row r="33" spans="1:10" ht="12.75">
      <c r="A33" s="32" t="s">
        <v>1</v>
      </c>
      <c r="B33" s="65"/>
      <c r="C33" s="66"/>
      <c r="D33" s="66"/>
      <c r="E33" s="66"/>
      <c r="F33" s="66"/>
      <c r="G33" s="20"/>
      <c r="I33" s="5"/>
      <c r="J33" s="6"/>
    </row>
    <row r="34" spans="1:10" ht="13.5" thickBot="1">
      <c r="A34" s="33" t="s">
        <v>2</v>
      </c>
      <c r="B34" s="54"/>
      <c r="C34" s="55"/>
      <c r="D34" s="55"/>
      <c r="E34" s="55"/>
      <c r="F34" s="55"/>
      <c r="G34" s="21"/>
      <c r="H34" s="2"/>
      <c r="I34" s="2"/>
      <c r="J34" s="7"/>
    </row>
    <row r="35" spans="1:10" ht="12.75" customHeight="1">
      <c r="A35" s="34"/>
      <c r="B35" s="34"/>
      <c r="C35" s="34"/>
      <c r="D35" s="34"/>
      <c r="E35" s="34"/>
      <c r="F35" s="34"/>
      <c r="G35" s="22"/>
      <c r="H35" s="8"/>
      <c r="I35" s="8"/>
      <c r="J35" s="9"/>
    </row>
    <row r="36" spans="1:10" ht="13.5" thickBot="1">
      <c r="A36" s="8"/>
      <c r="B36" s="8"/>
      <c r="C36" s="8"/>
      <c r="D36" s="8"/>
      <c r="E36" s="8"/>
      <c r="F36" s="8"/>
      <c r="G36" s="22"/>
      <c r="H36" s="8"/>
      <c r="I36" s="8"/>
      <c r="J36" s="9"/>
    </row>
    <row r="37" spans="1:10" ht="12.75">
      <c r="A37" s="45" t="s">
        <v>6</v>
      </c>
      <c r="B37" s="46"/>
      <c r="C37" s="47"/>
      <c r="D37" s="63"/>
      <c r="E37" s="64"/>
      <c r="F37" s="64"/>
      <c r="G37" s="20"/>
      <c r="I37" s="10"/>
      <c r="J37" s="11"/>
    </row>
    <row r="38" spans="1:10" ht="13.5" thickBot="1">
      <c r="A38" s="42" t="s">
        <v>2</v>
      </c>
      <c r="B38" s="43"/>
      <c r="C38" s="44"/>
      <c r="D38" s="54"/>
      <c r="E38" s="55"/>
      <c r="F38" s="55"/>
      <c r="G38" s="21"/>
      <c r="H38" s="12"/>
      <c r="I38" s="13"/>
      <c r="J38" s="14"/>
    </row>
    <row r="39" spans="1:10" ht="12.75">
      <c r="A39" s="8"/>
      <c r="B39" s="8"/>
      <c r="C39" s="8"/>
      <c r="D39" s="8"/>
      <c r="E39" s="8"/>
      <c r="F39" s="8"/>
      <c r="G39" s="22"/>
      <c r="H39" s="15"/>
      <c r="I39" s="15"/>
      <c r="J39" s="14"/>
    </row>
    <row r="40" spans="1:10" ht="12.75">
      <c r="A40" s="8"/>
      <c r="B40" s="8"/>
      <c r="C40" s="8"/>
      <c r="D40" s="8"/>
      <c r="E40" s="8"/>
      <c r="F40" s="8"/>
      <c r="G40" s="22"/>
      <c r="H40" s="15"/>
      <c r="I40" s="15"/>
      <c r="J40" s="14"/>
    </row>
  </sheetData>
  <sheetProtection/>
  <mergeCells count="22">
    <mergeCell ref="A1:F1"/>
    <mergeCell ref="A7:F7"/>
    <mergeCell ref="A4:D5"/>
    <mergeCell ref="A6:D6"/>
    <mergeCell ref="E2:F2"/>
    <mergeCell ref="E3:F3"/>
    <mergeCell ref="E6:F6"/>
    <mergeCell ref="D8:D9"/>
    <mergeCell ref="E8:E9"/>
    <mergeCell ref="D37:F37"/>
    <mergeCell ref="B33:F33"/>
    <mergeCell ref="B34:F34"/>
    <mergeCell ref="A38:C38"/>
    <mergeCell ref="A37:C37"/>
    <mergeCell ref="A2:D2"/>
    <mergeCell ref="A3:D3"/>
    <mergeCell ref="D38:F38"/>
    <mergeCell ref="A32:F32"/>
    <mergeCell ref="F8:F9"/>
    <mergeCell ref="A8:A9"/>
    <mergeCell ref="B8:B9"/>
    <mergeCell ref="C8:C9"/>
  </mergeCells>
  <dataValidations count="5">
    <dataValidation type="date" allowBlank="1" showInputMessage="1" showErrorMessage="1" promptTitle="Datum od:" prompt="Zadejte datum začátku pracovního poměru.&#10;&#10;Pokud byl pracovní poměr zahájen před datem zahájení monitorovacího období, uveďte datum zahájení monitorovacího období.&#10;" errorTitle="datum od:" error="Datum od nespadá do Monitorovacího období" sqref="C11:C29">
      <formula1>$F$4</formula1>
      <formula2>$F$5</formula2>
    </dataValidation>
    <dataValidation type="date" allowBlank="1" showInputMessage="1" showErrorMessage="1" promptTitle="Datum do:" prompt="Zadejte datum ukončení pracovního poměru.&#10;&#10;Pokud bude pracovní poměr ukončen po datu ukončení monitorovacího období, uveďte datum ukončení monitorovacího období.&#10;" errorTitle="Datum do:" error="Datum do neodpovídá monitorovacímu období" sqref="D11:D29">
      <formula1>$F$4</formula1>
      <formula2>$F$5</formula2>
    </dataValidation>
    <dataValidation allowBlank="1" showErrorMessage="1" sqref="A6:A10 B10:F10 D35:F65536 H31:IV65536 B39:C65536 B7:F8 A1:A4 C35:C36 G1:IV30 G31:G32 G38:G65536 G34:G36 B30:B36 C30:F32 A19:A65536"/>
    <dataValidation operator="equal" allowBlank="1" showInputMessage="1" showErrorMessage="1" promptTitle="Sledované období " prompt="V případě poslední MZUP odpovídá datum ukončení monitrovacího období datu uvedeném v MZUP; pro vykazování monitoracího ukazetele vytvořená hrubá pracovní místa je sledované období roční." errorTitle="Sledované období" error="Sledované obdobé neodpovídá ročnímu inrvalu; je třeba změnit datum zahájení nebo datum ukončení. " sqref="F5"/>
    <dataValidation allowBlank="1" showInputMessage="1" showErrorMessage="1" promptTitle="pracovní úvazek" prompt="Doplňte výši pracovního úvazku; např. pro plný úvazek 1; pro poloviční 0,5 atd." sqref="B11:B29"/>
  </dataValidations>
  <printOptions horizontalCentered="1"/>
  <pageMargins left="0.38" right="0.6692913385826772" top="0.64" bottom="0.31" header="0.5118110236220472" footer="0.16"/>
  <pageSetup cellComments="asDisplayed" fitToHeight="1" fitToWidth="1" horizontalDpi="600" verticalDpi="600" orientation="portrait" paperSize="9" scale="98" r:id="rId2"/>
  <headerFooter alignWithMargins="0">
    <oddHeader>&amp;C&amp;"Arial,Tučné"&amp;12
</oddHeader>
    <oddFooter>&amp;LPříloha č.2b) k Náležitostem dokladování
Platnost od 1.9.2010&amp;R&amp;P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VopenkovaL</cp:lastModifiedBy>
  <cp:lastPrinted>2010-09-06T13:44:35Z</cp:lastPrinted>
  <dcterms:created xsi:type="dcterms:W3CDTF">2008-01-11T13:41:39Z</dcterms:created>
  <dcterms:modified xsi:type="dcterms:W3CDTF">2011-04-06T07:07:22Z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